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ropbox\CDJFL For Will Jeffries &amp; Matt Miller\2023-24\"/>
    </mc:Choice>
  </mc:AlternateContent>
  <xr:revisionPtr revIDLastSave="0" documentId="13_ncr:1_{388792AA-88BC-4EB5-9FB6-117FDCD28E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 A2" sheetId="12" r:id="rId1"/>
    <sheet name="Notes" sheetId="15" r:id="rId2"/>
    <sheet name="Data" sheetId="14" r:id="rId3"/>
    <sheet name="Reference" sheetId="13" r:id="rId4"/>
  </sheets>
  <definedNames>
    <definedName name="AMPM">Reference!$K$2:$K$3</definedName>
    <definedName name="Junior">Reference!$C$2:$C$8</definedName>
    <definedName name="Mini">Reference!$A$2:$A$6</definedName>
    <definedName name="_xlnm.Print_Area" localSheetId="0">'Form A2'!$B$1:$P$69</definedName>
    <definedName name="Strength">Reference!$M$2:$M$4</definedName>
    <definedName name="Tick">Reference!#REF!</definedName>
    <definedName name="YesNo">Reference!$I$2:$I$3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4" l="1"/>
  <c r="G5" i="14" s="1"/>
  <c r="F2" i="14"/>
  <c r="F5" i="14" s="1"/>
  <c r="E2" i="14"/>
  <c r="E5" i="14" s="1"/>
  <c r="Q2" i="14"/>
  <c r="Q5" i="14" s="1"/>
  <c r="X2" i="14"/>
  <c r="X5" i="14" s="1"/>
  <c r="S2" i="14"/>
  <c r="S5" i="14" s="1"/>
  <c r="W2" i="14"/>
  <c r="W5" i="14" s="1"/>
  <c r="V2" i="14"/>
  <c r="V5" i="14" s="1"/>
  <c r="U2" i="14"/>
  <c r="U5" i="14" s="1"/>
  <c r="AC2" i="14"/>
  <c r="AC5" i="14" s="1"/>
  <c r="N2" i="14"/>
  <c r="N5" i="14" s="1"/>
  <c r="M2" i="14"/>
  <c r="M5" i="14" s="1"/>
  <c r="C2" i="14"/>
  <c r="C5" i="14" s="1"/>
  <c r="AB2" i="14"/>
  <c r="AB5" i="14" s="1"/>
  <c r="AA2" i="14"/>
  <c r="AA5" i="14" s="1"/>
  <c r="Z2" i="14"/>
  <c r="Z5" i="14" s="1"/>
  <c r="Y2" i="14"/>
  <c r="Y5" i="14" s="1"/>
  <c r="T2" i="14"/>
  <c r="T5" i="14" s="1"/>
  <c r="R2" i="14"/>
  <c r="R5" i="14" s="1"/>
  <c r="P2" i="14"/>
  <c r="P5" i="14" s="1"/>
  <c r="O2" i="14"/>
  <c r="O5" i="14" s="1"/>
  <c r="L2" i="14"/>
  <c r="L5" i="14" s="1"/>
  <c r="K2" i="14"/>
  <c r="K5" i="14" s="1"/>
  <c r="I2" i="14"/>
  <c r="I5" i="14" s="1"/>
  <c r="J2" i="14"/>
  <c r="J5" i="14" s="1"/>
  <c r="H2" i="14"/>
  <c r="H5" i="14" s="1"/>
  <c r="A2" i="14"/>
  <c r="A5" i="14" s="1"/>
  <c r="D2" i="14"/>
  <c r="D5" i="14" s="1"/>
  <c r="B2" i="14"/>
  <c r="B5" i="14" s="1"/>
</calcChain>
</file>

<file path=xl/sharedStrings.xml><?xml version="1.0" encoding="utf-8"?>
<sst xmlns="http://schemas.openxmlformats.org/spreadsheetml/2006/main" count="131" uniqueCount="111">
  <si>
    <t>CROWBOROUGH &amp; DISTRICT JUNIOR FOOTBALL LEAGUE</t>
  </si>
  <si>
    <t xml:space="preserve">NAME OF CLUB </t>
  </si>
  <si>
    <t>F.C.</t>
  </si>
  <si>
    <t>ADDRESS</t>
  </si>
  <si>
    <t>MOBILE</t>
  </si>
  <si>
    <t>E-MAIL</t>
  </si>
  <si>
    <t>HOME GROUND</t>
  </si>
  <si>
    <t xml:space="preserve">HOME COLOURS </t>
  </si>
  <si>
    <t>CHANGE COLOURS</t>
  </si>
  <si>
    <t>SECONDARY CONTACT</t>
  </si>
  <si>
    <t>SEASON DATES</t>
  </si>
  <si>
    <t xml:space="preserve"> </t>
  </si>
  <si>
    <t>PRIMARY CONTACT</t>
  </si>
  <si>
    <t>TEAM NAME/MINI PAIRED NAMES</t>
  </si>
  <si>
    <t>Shirts</t>
  </si>
  <si>
    <t>Shorts</t>
  </si>
  <si>
    <t>TELEPHONE</t>
  </si>
  <si>
    <t>PLEASE NOTE:  THE CUP FINALS MAY FALL WITHIN THE EASTER SCHOOL HOLIDAYS</t>
  </si>
  <si>
    <t>We fully understand and accept the terms laid down within the Crowborough &amp; District Junior Football League Code of Conduct, County Standard Code of Rules and Management Committee Policies/Procedures and hereby confirm that all members will abide by these terms throughout the coming season.</t>
  </si>
  <si>
    <t>DECLARATION</t>
  </si>
  <si>
    <t>IF DIFFERENT FROM CLUB NAME</t>
  </si>
  <si>
    <t xml:space="preserve">Entered in County Cup Competition?  YES / NO </t>
  </si>
  <si>
    <t xml:space="preserve">Does team share the pitch?  YES / NO </t>
  </si>
  <si>
    <t>U7</t>
  </si>
  <si>
    <t>U8</t>
  </si>
  <si>
    <t>U9</t>
  </si>
  <si>
    <t>U10</t>
  </si>
  <si>
    <t>U11</t>
  </si>
  <si>
    <t>U12</t>
  </si>
  <si>
    <t>U14</t>
  </si>
  <si>
    <t>U15</t>
  </si>
  <si>
    <t>U16</t>
  </si>
  <si>
    <t>U18</t>
  </si>
  <si>
    <t>Yes</t>
  </si>
  <si>
    <t>No</t>
  </si>
  <si>
    <t>YesNo</t>
  </si>
  <si>
    <t>Club</t>
  </si>
  <si>
    <t>H shirts</t>
  </si>
  <si>
    <t>H shorts</t>
  </si>
  <si>
    <t>A shirts</t>
  </si>
  <si>
    <t>A shorts</t>
  </si>
  <si>
    <t xml:space="preserve"> T name</t>
  </si>
  <si>
    <t>P contact</t>
  </si>
  <si>
    <t>P telephone</t>
  </si>
  <si>
    <t>P mobile</t>
  </si>
  <si>
    <t>P email</t>
  </si>
  <si>
    <t>S contact</t>
  </si>
  <si>
    <t>S telephone</t>
  </si>
  <si>
    <t>S mobile</t>
  </si>
  <si>
    <t>S email</t>
  </si>
  <si>
    <t>Ground</t>
  </si>
  <si>
    <t>G address</t>
  </si>
  <si>
    <t>County cup</t>
  </si>
  <si>
    <t>Share</t>
  </si>
  <si>
    <t>FORMS RECEIVED AFTER THIS DATE, OR MANUALLY COMPLETED, WILL BE REJECTED</t>
  </si>
  <si>
    <t>AMPM</t>
  </si>
  <si>
    <t>am</t>
  </si>
  <si>
    <t>pm</t>
  </si>
  <si>
    <t>Notes for completion of Forms A1 &amp; A2</t>
  </si>
  <si>
    <t>1)</t>
  </si>
  <si>
    <t>2)</t>
  </si>
  <si>
    <t>There are a few drop-down boxes on the files indicated by the small arrows to the left of the fields</t>
  </si>
  <si>
    <t>They are very small but contain a choice of the data required</t>
  </si>
  <si>
    <t>In the unlikely event that you are unable to complete the applications forms using Excel please contact</t>
  </si>
  <si>
    <t xml:space="preserve"> IF YES, DO YOU EXPECT ANY CHANGE TO THEIR STRENGTH?   </t>
  </si>
  <si>
    <t>Strength</t>
  </si>
  <si>
    <t>No change</t>
  </si>
  <si>
    <t>Weaken</t>
  </si>
  <si>
    <t>Strengthen</t>
  </si>
  <si>
    <t>NAME OF CLUB SECRETARY MAKING THIS DECLARATION</t>
  </si>
  <si>
    <t>Existing</t>
  </si>
  <si>
    <t>Secretary</t>
  </si>
  <si>
    <r>
      <rPr>
        <b/>
        <sz val="18"/>
        <color indexed="8"/>
        <rFont val="Arial"/>
        <family val="2"/>
      </rPr>
      <t xml:space="preserve">Failure to do so may result in non-acceptance </t>
    </r>
    <r>
      <rPr>
        <b/>
        <sz val="18"/>
        <color indexed="10"/>
        <rFont val="Arial"/>
        <family val="2"/>
      </rPr>
      <t/>
    </r>
  </si>
  <si>
    <t>Conversion to Proper Case</t>
  </si>
  <si>
    <t>P publish</t>
  </si>
  <si>
    <t>S publish</t>
  </si>
  <si>
    <t xml:space="preserve">                 DO NOT ENTER SPACES IN TELEPHONE NUMBERS - NUMBERS WILL AUTO FORMAT</t>
  </si>
  <si>
    <t xml:space="preserve">                             OPTIONAL</t>
  </si>
  <si>
    <t>PUBLISH ONLINE</t>
  </si>
  <si>
    <t>PERMISSION TO</t>
  </si>
  <si>
    <r>
      <t xml:space="preserve">Will Jeffries   </t>
    </r>
    <r>
      <rPr>
        <b/>
        <sz val="11"/>
        <color indexed="10"/>
        <rFont val="Calibri"/>
        <family val="2"/>
      </rPr>
      <t>will.cdjfl@gmail.com</t>
    </r>
    <r>
      <rPr>
        <sz val="10"/>
        <rFont val="Arial"/>
        <family val="2"/>
      </rPr>
      <t xml:space="preserve">   without delay</t>
    </r>
  </si>
  <si>
    <t>Registrations submitted after this time may be processed for the first weekend only at the discretion of the Management Committee.</t>
  </si>
  <si>
    <t>U13</t>
  </si>
  <si>
    <r>
      <t xml:space="preserve">ALL SECTIONS MUST BE COMPLETED IN FULL </t>
    </r>
    <r>
      <rPr>
        <b/>
        <sz val="16"/>
        <color indexed="10"/>
        <rFont val="Arial"/>
        <family val="2"/>
      </rPr>
      <t xml:space="preserve">USING EXCEL </t>
    </r>
    <r>
      <rPr>
        <b/>
        <sz val="16"/>
        <color rgb="FFFF0000"/>
        <rFont val="Arial"/>
        <family val="2"/>
      </rPr>
      <t xml:space="preserve"> (Proper Case - Upper &amp; Lower Characters)</t>
    </r>
  </si>
  <si>
    <r>
      <t xml:space="preserve">GIRLS MINI </t>
    </r>
    <r>
      <rPr>
        <b/>
        <sz val="18"/>
        <color rgb="FF0070C0"/>
        <rFont val="Times New Roman"/>
        <family val="1"/>
      </rPr>
      <t>U8 - U9</t>
    </r>
    <r>
      <rPr>
        <b/>
        <i/>
        <sz val="18"/>
        <color rgb="FF0070C0"/>
        <rFont val="Times New Roman"/>
        <family val="1"/>
      </rPr>
      <t xml:space="preserve"> (5 x 5)</t>
    </r>
    <r>
      <rPr>
        <b/>
        <sz val="18"/>
        <rFont val="Times New Roman"/>
        <family val="1"/>
      </rPr>
      <t xml:space="preserve">;  </t>
    </r>
    <r>
      <rPr>
        <b/>
        <sz val="18"/>
        <color theme="6" tint="-0.249977111117893"/>
        <rFont val="Times New Roman"/>
        <family val="1"/>
      </rPr>
      <t>U10 - U11</t>
    </r>
    <r>
      <rPr>
        <b/>
        <i/>
        <sz val="18"/>
        <color theme="6" tint="-0.249977111117893"/>
        <rFont val="Times New Roman"/>
        <family val="1"/>
      </rPr>
      <t xml:space="preserve"> (7 x 7).   </t>
    </r>
    <r>
      <rPr>
        <b/>
        <sz val="18"/>
        <rFont val="Times New Roman"/>
        <family val="1"/>
      </rPr>
      <t xml:space="preserve">GIRLS JUNIOR </t>
    </r>
    <r>
      <rPr>
        <b/>
        <sz val="18"/>
        <color rgb="FF0070C0"/>
        <rFont val="Times New Roman"/>
        <family val="1"/>
      </rPr>
      <t xml:space="preserve">U12 - U13 </t>
    </r>
    <r>
      <rPr>
        <b/>
        <i/>
        <sz val="18"/>
        <color rgb="FF0070C0"/>
        <rFont val="Times New Roman"/>
        <family val="1"/>
      </rPr>
      <t>(9 x 9)</t>
    </r>
    <r>
      <rPr>
        <b/>
        <sz val="18"/>
        <color rgb="FF0070C0"/>
        <rFont val="Times New Roman"/>
        <family val="1"/>
      </rPr>
      <t xml:space="preserve"> </t>
    </r>
  </si>
  <si>
    <t>Girls Junior</t>
  </si>
  <si>
    <t>Girls mini</t>
  </si>
  <si>
    <t>Boys Junior</t>
  </si>
  <si>
    <t>Boys mini</t>
  </si>
  <si>
    <t>Boys paired</t>
  </si>
  <si>
    <t>Girls paired</t>
  </si>
  <si>
    <t>Girls junior</t>
  </si>
  <si>
    <r>
      <t xml:space="preserve">GIRLS JUNIOR GROUPS: </t>
    </r>
    <r>
      <rPr>
        <b/>
        <sz val="18"/>
        <color rgb="FF0070C0"/>
        <rFont val="Arial"/>
        <family val="2"/>
      </rPr>
      <t xml:space="preserve">U12 / U13 </t>
    </r>
    <r>
      <rPr>
        <b/>
        <i/>
        <sz val="18"/>
        <color rgb="FF0070C0"/>
        <rFont val="Arial"/>
        <family val="2"/>
      </rPr>
      <t>(9x9)</t>
    </r>
  </si>
  <si>
    <r>
      <t>GIRLS MINI AGE GROUPS:</t>
    </r>
    <r>
      <rPr>
        <b/>
        <sz val="18"/>
        <color rgb="FF002060"/>
        <rFont val="Arial"/>
        <family val="2"/>
      </rPr>
      <t xml:space="preserve"> </t>
    </r>
    <r>
      <rPr>
        <b/>
        <sz val="18"/>
        <color rgb="FF0070C0"/>
        <rFont val="Arial"/>
        <family val="2"/>
      </rPr>
      <t>U8 / U9</t>
    </r>
    <r>
      <rPr>
        <b/>
        <i/>
        <sz val="18"/>
        <color rgb="FF0070C0"/>
        <rFont val="Arial"/>
        <family val="2"/>
      </rPr>
      <t xml:space="preserve"> (5x5)</t>
    </r>
    <r>
      <rPr>
        <b/>
        <sz val="18"/>
        <color rgb="FF0070C0"/>
        <rFont val="Arial"/>
        <family val="2"/>
      </rPr>
      <t xml:space="preserve"> - </t>
    </r>
    <r>
      <rPr>
        <b/>
        <sz val="18"/>
        <rFont val="Arial"/>
        <family val="2"/>
      </rPr>
      <t xml:space="preserve">U10 / U11 </t>
    </r>
    <r>
      <rPr>
        <b/>
        <i/>
        <sz val="18"/>
        <rFont val="Arial"/>
        <family val="2"/>
      </rPr>
      <t>(7x7)</t>
    </r>
    <r>
      <rPr>
        <b/>
        <sz val="18"/>
        <color rgb="FF0070C0"/>
        <rFont val="Arial"/>
        <family val="2"/>
      </rPr>
      <t xml:space="preserve"> </t>
    </r>
  </si>
  <si>
    <r>
      <t xml:space="preserve">MINI </t>
    </r>
    <r>
      <rPr>
        <b/>
        <sz val="18"/>
        <color indexed="30"/>
        <rFont val="Times New Roman"/>
        <family val="1"/>
      </rPr>
      <t>U7 - U8</t>
    </r>
    <r>
      <rPr>
        <b/>
        <i/>
        <sz val="18"/>
        <color indexed="30"/>
        <rFont val="Times New Roman"/>
        <family val="1"/>
      </rPr>
      <t xml:space="preserve"> (5 x 5)</t>
    </r>
    <r>
      <rPr>
        <b/>
        <i/>
        <sz val="18"/>
        <rFont val="Times New Roman"/>
        <family val="1"/>
      </rPr>
      <t xml:space="preserve">  </t>
    </r>
    <r>
      <rPr>
        <b/>
        <sz val="18"/>
        <rFont val="Times New Roman"/>
        <family val="1"/>
      </rPr>
      <t>U9 - U10</t>
    </r>
    <r>
      <rPr>
        <b/>
        <i/>
        <sz val="18"/>
        <rFont val="Times New Roman"/>
        <family val="1"/>
      </rPr>
      <t xml:space="preserve"> (7 x 7)</t>
    </r>
    <r>
      <rPr>
        <b/>
        <sz val="18"/>
        <rFont val="Times New Roman"/>
        <family val="1"/>
      </rPr>
      <t xml:space="preserve">   :  JUNIOR </t>
    </r>
    <r>
      <rPr>
        <b/>
        <sz val="18"/>
        <color indexed="30"/>
        <rFont val="Times New Roman"/>
        <family val="1"/>
      </rPr>
      <t>U11 - U12</t>
    </r>
    <r>
      <rPr>
        <b/>
        <i/>
        <sz val="18"/>
        <color indexed="30"/>
        <rFont val="Times New Roman"/>
        <family val="1"/>
      </rPr>
      <t xml:space="preserve"> (9 x 9) </t>
    </r>
    <r>
      <rPr>
        <b/>
        <sz val="18"/>
        <rFont val="Times New Roman"/>
        <family val="1"/>
      </rPr>
      <t xml:space="preserve"> U13 - U18</t>
    </r>
    <r>
      <rPr>
        <b/>
        <i/>
        <sz val="18"/>
        <rFont val="Times New Roman"/>
        <family val="1"/>
      </rPr>
      <t xml:space="preserve"> (11-A-SIDE)</t>
    </r>
    <r>
      <rPr>
        <b/>
        <sz val="18"/>
        <rFont val="Times New Roman"/>
        <family val="1"/>
      </rPr>
      <t xml:space="preserve">  </t>
    </r>
  </si>
  <si>
    <t>PLEASE COMPLETE A SEPARATE FORM FOR EACH TEAM ENTERED  (or just one form for two paired boys or two paired girls mini teams)</t>
  </si>
  <si>
    <r>
      <t xml:space="preserve">MIXED MINI AGE GROUPS: </t>
    </r>
    <r>
      <rPr>
        <b/>
        <sz val="18"/>
        <color indexed="30"/>
        <rFont val="Arial"/>
        <family val="2"/>
      </rPr>
      <t xml:space="preserve">U7 / U8 </t>
    </r>
    <r>
      <rPr>
        <b/>
        <i/>
        <sz val="18"/>
        <color indexed="30"/>
        <rFont val="Arial"/>
        <family val="2"/>
      </rPr>
      <t>(5x5)</t>
    </r>
    <r>
      <rPr>
        <b/>
        <sz val="18"/>
        <color indexed="30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U9 / U10</t>
    </r>
    <r>
      <rPr>
        <b/>
        <sz val="18"/>
        <color theme="1"/>
        <rFont val="Arial"/>
        <family val="2"/>
      </rPr>
      <t xml:space="preserve"> </t>
    </r>
    <r>
      <rPr>
        <b/>
        <i/>
        <sz val="18"/>
        <color theme="1"/>
        <rFont val="Arial"/>
        <family val="2"/>
      </rPr>
      <t>(7x7)</t>
    </r>
  </si>
  <si>
    <t xml:space="preserve">          Are these paired teams?</t>
  </si>
  <si>
    <t>NOTE : Mixed Mini, Mixed U11 and all Girls age groups play on Saturdays. All other age groups play on Sundays</t>
  </si>
  <si>
    <r>
      <t>MIXED JUNIOR AGE GROUPS:</t>
    </r>
    <r>
      <rPr>
        <b/>
        <sz val="18"/>
        <color rgb="FF002060"/>
        <rFont val="Arial"/>
        <family val="2"/>
      </rPr>
      <t xml:space="preserve"> </t>
    </r>
    <r>
      <rPr>
        <b/>
        <sz val="18"/>
        <color rgb="FF0070C0"/>
        <rFont val="Arial"/>
        <family val="2"/>
      </rPr>
      <t xml:space="preserve">U11 / U12 </t>
    </r>
    <r>
      <rPr>
        <b/>
        <i/>
        <sz val="18"/>
        <color rgb="FF0070C0"/>
        <rFont val="Arial"/>
        <family val="2"/>
      </rPr>
      <t>(9v9)</t>
    </r>
    <r>
      <rPr>
        <b/>
        <sz val="18"/>
        <color rgb="FF0070C0"/>
        <rFont val="Arial"/>
        <family val="2"/>
      </rPr>
      <t xml:space="preserve"> -</t>
    </r>
    <r>
      <rPr>
        <b/>
        <sz val="18"/>
        <rFont val="Arial"/>
        <family val="2"/>
      </rPr>
      <t xml:space="preserve"> U13 / U14 / U15 / U16 / U18 </t>
    </r>
    <r>
      <rPr>
        <b/>
        <i/>
        <sz val="18"/>
        <rFont val="Arial"/>
        <family val="2"/>
      </rPr>
      <t>(11-a-side)</t>
    </r>
  </si>
  <si>
    <r>
      <t xml:space="preserve"> COMPLETED FORMS to be e-mailed to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color indexed="10"/>
        <rFont val="Calibri"/>
        <family val="2"/>
      </rPr>
      <t>will.cdjfl@gmail.com</t>
    </r>
    <r>
      <rPr>
        <b/>
        <sz val="18"/>
        <rFont val="Times New Roman"/>
        <family val="1"/>
      </rPr>
      <t xml:space="preserve"> by</t>
    </r>
    <r>
      <rPr>
        <b/>
        <sz val="18"/>
        <rFont val="Arial"/>
        <family val="2"/>
      </rPr>
      <t xml:space="preserve"> 31st MAY 2023</t>
    </r>
  </si>
  <si>
    <t>Division listings issued by 1 August 2023.  First fixtures to be published by 22 August 2023.</t>
  </si>
  <si>
    <t>Player registrations for the first weekend to be submitted via FA Whole Game System by midnight on Friday 18 August 2023.</t>
  </si>
  <si>
    <r>
      <t xml:space="preserve">The season dates above allow for </t>
    </r>
    <r>
      <rPr>
        <b/>
        <sz val="16"/>
        <color rgb="FFFF0000"/>
        <rFont val="Arial"/>
        <family val="2"/>
      </rPr>
      <t>32</t>
    </r>
    <r>
      <rPr>
        <b/>
        <sz val="16"/>
        <rFont val="Arial"/>
        <family val="2"/>
      </rPr>
      <t xml:space="preserve"> Saturday and </t>
    </r>
    <r>
      <rPr>
        <b/>
        <sz val="16"/>
        <color rgb="FFFF0000"/>
        <rFont val="Arial"/>
        <family val="2"/>
      </rPr>
      <t>32</t>
    </r>
    <r>
      <rPr>
        <b/>
        <sz val="16"/>
        <rFont val="Arial"/>
        <family val="2"/>
      </rPr>
      <t xml:space="preserve"> Sunday fixtures.</t>
    </r>
  </si>
  <si>
    <r>
      <t xml:space="preserve">APPLICATION  </t>
    </r>
    <r>
      <rPr>
        <b/>
        <sz val="24"/>
        <rFont val="Arial Black"/>
        <family val="2"/>
      </rPr>
      <t xml:space="preserve">FORM A2 </t>
    </r>
    <r>
      <rPr>
        <b/>
        <sz val="22"/>
        <rFont val="Times New Roman"/>
        <family val="1"/>
      </rPr>
      <t xml:space="preserve"> FOR SEASON 2023/24   (02/09/23 - 19/05/24)</t>
    </r>
  </si>
  <si>
    <t xml:space="preserve">IS THIS AN EXISTING TEAM FROM THE 2022/2023 SEASON?   </t>
  </si>
  <si>
    <t xml:space="preserve">Please e-mail details of Junior teams sharing pitches and dates of non-availability of pitches between 02/09/23 and 19/05/24 </t>
  </si>
  <si>
    <t>to the relevant Fixtures Secretary before 1st July 2023, or at the earliest opportunity (contact details on the League website).</t>
  </si>
  <si>
    <t>NB. Fines will be raised for insufficient registrations, if a minimum of (SEVEN) is not received by midnight on 19 August 2023.</t>
  </si>
  <si>
    <t>No fixtures will be assigned for the following dates:- 23/24 December 2023, 30/31 December 2023 / Easter week-end, 8/9 April 2024.</t>
  </si>
  <si>
    <t xml:space="preserve">Season starts on Saturday 2 September 2023.  Season ends on Sunday 19 May 2024 latest.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</si>
</sst>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\ ######00000\ 000000"/>
  </numFmts>
  <fonts count="60">
    <font>
      <sz val="10"/>
      <name val="Arial"/>
    </font>
    <font>
      <sz val="14"/>
      <name val="Arial"/>
      <family val="2"/>
    </font>
    <font>
      <b/>
      <u/>
      <sz val="22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Wingdings 2"/>
      <family val="1"/>
      <charset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Times New Roman"/>
      <family val="1"/>
    </font>
    <font>
      <b/>
      <sz val="24"/>
      <name val="Arial Black"/>
      <family val="2"/>
    </font>
    <font>
      <sz val="15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b/>
      <sz val="18"/>
      <color indexed="30"/>
      <name val="Times New Roman"/>
      <family val="1"/>
    </font>
    <font>
      <b/>
      <i/>
      <sz val="18"/>
      <color indexed="30"/>
      <name val="Times New Roman"/>
      <family val="1"/>
    </font>
    <font>
      <b/>
      <i/>
      <sz val="18"/>
      <name val="Times New Roman"/>
      <family val="1"/>
    </font>
    <font>
      <b/>
      <sz val="11"/>
      <name val="Arial"/>
      <family val="2"/>
    </font>
    <font>
      <b/>
      <sz val="18"/>
      <color indexed="10"/>
      <name val="Times New Roman"/>
      <family val="1"/>
    </font>
    <font>
      <b/>
      <sz val="16"/>
      <color indexed="10"/>
      <name val="Arial"/>
      <family val="2"/>
    </font>
    <font>
      <sz val="9"/>
      <name val="Ariel"/>
    </font>
    <font>
      <b/>
      <sz val="11"/>
      <color indexed="10"/>
      <name val="Calibri"/>
      <family val="2"/>
    </font>
    <font>
      <b/>
      <sz val="18"/>
      <color indexed="8"/>
      <name val="Arial"/>
      <family val="2"/>
    </font>
    <font>
      <b/>
      <sz val="18"/>
      <color indexed="30"/>
      <name val="Arial"/>
      <family val="2"/>
    </font>
    <font>
      <b/>
      <i/>
      <sz val="18"/>
      <color indexed="30"/>
      <name val="Arial"/>
      <family val="2"/>
    </font>
    <font>
      <b/>
      <i/>
      <sz val="18"/>
      <name val="Arial"/>
      <family val="2"/>
    </font>
    <font>
      <b/>
      <sz val="18"/>
      <color indexed="10"/>
      <name val="Arial"/>
      <family val="2"/>
    </font>
    <font>
      <sz val="14"/>
      <name val="Arial Black"/>
      <family val="2"/>
    </font>
    <font>
      <sz val="11"/>
      <name val="Arial"/>
      <family val="2"/>
    </font>
    <font>
      <b/>
      <sz val="18"/>
      <color indexed="10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rgb="FF003399"/>
      <name val="Arial"/>
      <family val="2"/>
    </font>
    <font>
      <b/>
      <sz val="10"/>
      <color rgb="FFFF0000"/>
      <name val="Arial"/>
      <family val="2"/>
    </font>
    <font>
      <sz val="16"/>
      <color theme="1"/>
      <name val="Arial Black"/>
      <family val="2"/>
    </font>
    <font>
      <b/>
      <sz val="16"/>
      <color rgb="FF003399"/>
      <name val="Arial"/>
      <family val="2"/>
    </font>
    <font>
      <b/>
      <sz val="18"/>
      <color theme="1"/>
      <name val="Arial"/>
      <family val="2"/>
    </font>
    <font>
      <b/>
      <sz val="19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sz val="13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6"/>
      <color rgb="FF0070C0"/>
      <name val="Arial"/>
      <family val="2"/>
    </font>
    <font>
      <b/>
      <sz val="18"/>
      <color rgb="FFFF0000"/>
      <name val="Arial"/>
      <family val="2"/>
    </font>
    <font>
      <b/>
      <sz val="18"/>
      <color rgb="FF003399"/>
      <name val="Arial"/>
      <family val="2"/>
    </font>
    <font>
      <b/>
      <sz val="16"/>
      <color rgb="FFFF0000"/>
      <name val="Arial"/>
      <family val="2"/>
    </font>
    <font>
      <sz val="11"/>
      <name val="Calibri"/>
      <family val="2"/>
    </font>
    <font>
      <b/>
      <sz val="18"/>
      <color rgb="FF002060"/>
      <name val="Arial"/>
      <family val="2"/>
    </font>
    <font>
      <b/>
      <sz val="18"/>
      <color rgb="FF0070C0"/>
      <name val="Arial"/>
      <family val="2"/>
    </font>
    <font>
      <b/>
      <i/>
      <sz val="18"/>
      <color rgb="FF0070C0"/>
      <name val="Arial"/>
      <family val="2"/>
    </font>
    <font>
      <b/>
      <sz val="18"/>
      <name val="New tim"/>
    </font>
    <font>
      <b/>
      <sz val="18"/>
      <color rgb="FF0070C0"/>
      <name val="Times New Roman"/>
      <family val="1"/>
    </font>
    <font>
      <b/>
      <i/>
      <sz val="18"/>
      <color rgb="FF0070C0"/>
      <name val="Times New Roman"/>
      <family val="1"/>
    </font>
    <font>
      <b/>
      <sz val="18"/>
      <color theme="6" tint="-0.249977111117893"/>
      <name val="Times New Roman"/>
      <family val="1"/>
    </font>
    <font>
      <b/>
      <i/>
      <sz val="18"/>
      <color theme="6" tint="-0.249977111117893"/>
      <name val="Times New Roman"/>
      <family val="1"/>
    </font>
    <font>
      <b/>
      <i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Alignment="1">
      <alignment vertical="center"/>
    </xf>
    <xf numFmtId="0" fontId="0" fillId="0" borderId="5" xfId="0" applyBorder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0" fillId="0" borderId="6" xfId="0" applyBorder="1"/>
    <xf numFmtId="0" fontId="7" fillId="0" borderId="1" xfId="0" applyFont="1" applyBorder="1"/>
    <xf numFmtId="0" fontId="10" fillId="0" borderId="1" xfId="0" applyFont="1" applyBorder="1" applyAlignment="1">
      <alignment horizontal="center" wrapText="1"/>
    </xf>
    <xf numFmtId="0" fontId="0" fillId="0" borderId="7" xfId="0" applyBorder="1"/>
    <xf numFmtId="0" fontId="8" fillId="0" borderId="8" xfId="0" applyFont="1" applyBorder="1" applyAlignment="1">
      <alignment horizontal="center"/>
    </xf>
    <xf numFmtId="0" fontId="1" fillId="0" borderId="8" xfId="0" applyFont="1" applyBorder="1"/>
    <xf numFmtId="0" fontId="0" fillId="0" borderId="8" xfId="0" applyBorder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/>
    <xf numFmtId="0" fontId="8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4" xfId="0" applyFont="1" applyBorder="1"/>
    <xf numFmtId="0" fontId="9" fillId="0" borderId="0" xfId="0" applyFont="1"/>
    <xf numFmtId="0" fontId="9" fillId="0" borderId="6" xfId="0" applyFont="1" applyBorder="1"/>
    <xf numFmtId="0" fontId="4" fillId="0" borderId="1" xfId="0" applyFont="1" applyBorder="1" applyAlignment="1">
      <alignment horizontal="left"/>
    </xf>
    <xf numFmtId="0" fontId="9" fillId="0" borderId="7" xfId="0" applyFon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0" fontId="16" fillId="0" borderId="0" xfId="0" applyFont="1"/>
    <xf numFmtId="0" fontId="7" fillId="0" borderId="0" xfId="0" quotePrefix="1" applyFont="1" applyAlignment="1">
      <alignment vertical="top"/>
    </xf>
    <xf numFmtId="0" fontId="7" fillId="0" borderId="0" xfId="0" applyFont="1" applyAlignment="1">
      <alignment vertical="top"/>
    </xf>
    <xf numFmtId="0" fontId="20" fillId="0" borderId="0" xfId="0" applyFont="1"/>
    <xf numFmtId="0" fontId="7" fillId="0" borderId="0" xfId="0" applyFont="1" applyAlignment="1">
      <alignment horizontal="right" vertical="center"/>
    </xf>
    <xf numFmtId="0" fontId="37" fillId="0" borderId="0" xfId="0" applyFont="1"/>
    <xf numFmtId="0" fontId="34" fillId="0" borderId="0" xfId="0" applyFont="1"/>
    <xf numFmtId="0" fontId="23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0" applyFont="1"/>
    <xf numFmtId="1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5" xfId="0" applyFont="1" applyBorder="1" applyAlignment="1">
      <alignment wrapText="1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50" fillId="0" borderId="0" xfId="0" applyFont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39" fillId="0" borderId="5" xfId="0" applyFont="1" applyBorder="1" applyAlignment="1">
      <alignment vertical="center"/>
    </xf>
    <xf numFmtId="0" fontId="6" fillId="0" borderId="0" xfId="0" applyFont="1" applyAlignment="1">
      <alignment horizontal="center"/>
    </xf>
    <xf numFmtId="164" fontId="35" fillId="2" borderId="10" xfId="0" applyNumberFormat="1" applyFont="1" applyFill="1" applyBorder="1" applyAlignment="1" applyProtection="1">
      <alignment horizontal="center" vertical="center"/>
      <protection locked="0"/>
    </xf>
    <xf numFmtId="164" fontId="35" fillId="2" borderId="11" xfId="0" applyNumberFormat="1" applyFont="1" applyFill="1" applyBorder="1" applyAlignment="1" applyProtection="1">
      <alignment horizontal="center" vertical="center"/>
      <protection locked="0"/>
    </xf>
    <xf numFmtId="0" fontId="35" fillId="2" borderId="10" xfId="1" applyFont="1" applyFill="1" applyBorder="1" applyAlignment="1">
      <alignment horizontal="center" vertical="center"/>
      <protection locked="0"/>
    </xf>
    <xf numFmtId="0" fontId="35" fillId="2" borderId="12" xfId="1" applyFont="1" applyFill="1" applyBorder="1" applyAlignment="1">
      <alignment horizontal="center" vertical="center"/>
      <protection locked="0"/>
    </xf>
    <xf numFmtId="0" fontId="35" fillId="2" borderId="11" xfId="1" applyFont="1" applyFill="1" applyBorder="1" applyAlignment="1">
      <alignment horizontal="center" vertical="center"/>
      <protection locked="0"/>
    </xf>
    <xf numFmtId="0" fontId="4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5" fillId="2" borderId="10" xfId="0" applyFont="1" applyFill="1" applyBorder="1" applyAlignment="1" applyProtection="1">
      <alignment horizontal="center" vertical="center"/>
      <protection locked="0"/>
    </xf>
    <xf numFmtId="0" fontId="35" fillId="2" borderId="11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5" fillId="2" borderId="12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48" fillId="2" borderId="10" xfId="0" applyFont="1" applyFill="1" applyBorder="1" applyAlignment="1" applyProtection="1">
      <alignment horizontal="center" vertical="center"/>
      <protection locked="0"/>
    </xf>
    <xf numFmtId="0" fontId="48" fillId="2" borderId="12" xfId="0" applyFont="1" applyFill="1" applyBorder="1" applyAlignment="1" applyProtection="1">
      <alignment horizontal="center" vertical="center"/>
      <protection locked="0"/>
    </xf>
    <xf numFmtId="0" fontId="48" fillId="2" borderId="11" xfId="0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35" fillId="2" borderId="13" xfId="0" applyFont="1" applyFill="1" applyBorder="1" applyAlignment="1" applyProtection="1">
      <alignment horizontal="center" vertical="center"/>
      <protection locked="0"/>
    </xf>
    <xf numFmtId="0" fontId="35" fillId="2" borderId="1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quotePrefix="1" applyFont="1" applyAlignment="1">
      <alignment horizontal="center" vertical="center"/>
    </xf>
    <xf numFmtId="0" fontId="54" fillId="0" borderId="0" xfId="0" quotePrefix="1" applyFont="1" applyAlignment="1">
      <alignment horizontal="center" vertical="center"/>
    </xf>
    <xf numFmtId="0" fontId="49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50</xdr:row>
      <xdr:rowOff>0</xdr:rowOff>
    </xdr:from>
    <xdr:to>
      <xdr:col>15</xdr:col>
      <xdr:colOff>314325</xdr:colOff>
      <xdr:row>50</xdr:row>
      <xdr:rowOff>0</xdr:rowOff>
    </xdr:to>
    <xdr:pic>
      <xdr:nvPicPr>
        <xdr:cNvPr id="1029" name="Picture 1" descr="cdjfl badge">
          <a:extLst>
            <a:ext uri="{FF2B5EF4-FFF2-40B4-BE49-F238E27FC236}">
              <a16:creationId xmlns:a16="http://schemas.microsoft.com/office/drawing/2014/main" id="{9703A7BD-01F3-4320-84AB-59169025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636395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1068614</xdr:colOff>
      <xdr:row>0</xdr:row>
      <xdr:rowOff>497115</xdr:rowOff>
    </xdr:from>
    <xdr:to>
      <xdr:col>15</xdr:col>
      <xdr:colOff>50800</xdr:colOff>
      <xdr:row>6</xdr:row>
      <xdr:rowOff>215901</xdr:rowOff>
    </xdr:to>
    <xdr:pic>
      <xdr:nvPicPr>
        <xdr:cNvPr id="1030" name="Picture 2" descr="cdjfl badge">
          <a:extLst>
            <a:ext uri="{FF2B5EF4-FFF2-40B4-BE49-F238E27FC236}">
              <a16:creationId xmlns:a16="http://schemas.microsoft.com/office/drawing/2014/main" id="{A6A011D5-605E-4498-BCA8-4AED3992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1214" y="497115"/>
          <a:ext cx="3389086" cy="281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69"/>
  <sheetViews>
    <sheetView showGridLines="0" tabSelected="1" zoomScale="75" zoomScaleNormal="75" zoomScalePageLayoutView="70" workbookViewId="0">
      <selection activeCell="C53" sqref="C53:O53"/>
    </sheetView>
  </sheetViews>
  <sheetFormatPr defaultRowHeight="12.75"/>
  <cols>
    <col min="1" max="1" width="2.28515625" customWidth="1"/>
    <col min="2" max="2" width="4" customWidth="1"/>
    <col min="3" max="3" width="19.85546875" customWidth="1"/>
    <col min="4" max="5" width="15.7109375" customWidth="1"/>
    <col min="6" max="6" width="16.28515625" customWidth="1"/>
    <col min="7" max="7" width="13.42578125" customWidth="1"/>
    <col min="8" max="8" width="15.7109375" customWidth="1"/>
    <col min="9" max="9" width="18.85546875" customWidth="1"/>
    <col min="10" max="10" width="13.7109375" customWidth="1"/>
    <col min="11" max="11" width="15.7109375" customWidth="1"/>
    <col min="12" max="12" width="26.85546875" customWidth="1"/>
    <col min="13" max="13" width="26.42578125" customWidth="1"/>
    <col min="14" max="14" width="28.28515625" customWidth="1"/>
    <col min="15" max="15" width="11.140625" customWidth="1"/>
    <col min="16" max="16" width="4.85546875" customWidth="1"/>
  </cols>
  <sheetData>
    <row r="1" spans="2:16" ht="59.25" customHeight="1">
      <c r="C1" s="102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6" ht="52.5" customHeight="1">
      <c r="C2" s="103" t="s">
        <v>104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"/>
      <c r="O2" s="1"/>
      <c r="P2" s="1"/>
    </row>
    <row r="3" spans="2:16" s="38" customFormat="1" ht="33" customHeight="1">
      <c r="C3" s="85" t="s">
        <v>94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40"/>
      <c r="O3" s="39"/>
    </row>
    <row r="4" spans="2:16" s="38" customFormat="1" ht="33" customHeight="1">
      <c r="C4" s="64"/>
      <c r="D4" s="64"/>
      <c r="E4" s="107" t="s">
        <v>84</v>
      </c>
      <c r="F4" s="107"/>
      <c r="G4" s="107"/>
      <c r="H4" s="107"/>
      <c r="I4" s="107"/>
      <c r="J4" s="107"/>
      <c r="K4" s="107"/>
      <c r="L4" s="107"/>
      <c r="M4" s="64"/>
      <c r="N4" s="40"/>
      <c r="O4" s="39"/>
    </row>
    <row r="5" spans="2:16" s="38" customFormat="1" ht="33" customHeight="1">
      <c r="C5" s="85" t="s">
        <v>83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40"/>
      <c r="O5" s="39"/>
    </row>
    <row r="6" spans="2:16" s="38" customFormat="1" ht="33" customHeight="1">
      <c r="C6" s="105" t="s">
        <v>72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40"/>
      <c r="O6" s="39"/>
    </row>
    <row r="7" spans="2:16" s="38" customFormat="1" ht="33" customHeight="1">
      <c r="C7" s="85" t="s">
        <v>100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40"/>
      <c r="O7" s="39"/>
    </row>
    <row r="8" spans="2:16" s="38" customFormat="1" ht="33" customHeight="1">
      <c r="C8" s="85" t="s">
        <v>54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40"/>
      <c r="O8" s="39"/>
    </row>
    <row r="9" spans="2:16" s="38" customFormat="1" ht="33" customHeight="1">
      <c r="C9" s="108" t="s">
        <v>95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39"/>
    </row>
    <row r="10" spans="2:16" ht="16.5" customHeight="1"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2"/>
    </row>
    <row r="11" spans="2:16" ht="15" customHeight="1">
      <c r="B11" s="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4"/>
    </row>
    <row r="12" spans="2:16" ht="48.75" customHeight="1">
      <c r="B12" s="5"/>
      <c r="C12" s="73" t="s">
        <v>1</v>
      </c>
      <c r="D12" s="73"/>
      <c r="E12" s="73"/>
      <c r="F12" s="82"/>
      <c r="G12" s="83"/>
      <c r="H12" s="83"/>
      <c r="I12" s="83"/>
      <c r="J12" s="83"/>
      <c r="K12" s="83"/>
      <c r="L12" s="83"/>
      <c r="M12" s="83"/>
      <c r="N12" s="84"/>
      <c r="O12" s="6" t="s">
        <v>2</v>
      </c>
      <c r="P12" s="7"/>
    </row>
    <row r="13" spans="2:16" ht="16.5" customHeight="1">
      <c r="B13" s="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7"/>
    </row>
    <row r="14" spans="2:16" ht="45.75" customHeight="1">
      <c r="B14" s="5"/>
      <c r="D14" s="46" t="s">
        <v>96</v>
      </c>
      <c r="E14" s="47"/>
      <c r="F14" s="47"/>
      <c r="G14" s="47"/>
      <c r="H14" s="47"/>
      <c r="I14" s="47"/>
      <c r="J14" s="34"/>
      <c r="K14" s="90" t="s">
        <v>97</v>
      </c>
      <c r="L14" s="91"/>
      <c r="M14" s="34"/>
      <c r="P14" s="7"/>
    </row>
    <row r="15" spans="2:16" ht="16.5" customHeight="1">
      <c r="B15" s="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7"/>
    </row>
    <row r="16" spans="2:16" ht="45.75" customHeight="1">
      <c r="B16" s="5"/>
      <c r="D16" s="46" t="s">
        <v>99</v>
      </c>
      <c r="E16" s="47"/>
      <c r="F16" s="47"/>
      <c r="G16" s="47"/>
      <c r="H16" s="47"/>
      <c r="I16" s="47"/>
      <c r="J16" s="47"/>
      <c r="L16" s="59"/>
      <c r="M16" s="34"/>
      <c r="P16" s="7"/>
    </row>
    <row r="17" spans="2:26" ht="16.5" customHeight="1">
      <c r="B17" s="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7"/>
    </row>
    <row r="18" spans="2:26" ht="45.75" customHeight="1">
      <c r="B18" s="5"/>
      <c r="D18" s="88" t="s">
        <v>93</v>
      </c>
      <c r="E18" s="88"/>
      <c r="F18" s="88"/>
      <c r="G18" s="88"/>
      <c r="H18" s="88"/>
      <c r="I18" s="88"/>
      <c r="J18" s="34"/>
      <c r="K18" s="90" t="s">
        <v>97</v>
      </c>
      <c r="L18" s="91"/>
      <c r="M18" s="34"/>
      <c r="P18" s="7"/>
    </row>
    <row r="19" spans="2:26" ht="16.5" customHeight="1">
      <c r="B19" s="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"/>
    </row>
    <row r="20" spans="2:26" ht="45.75" customHeight="1">
      <c r="B20" s="5"/>
      <c r="D20" s="89" t="s">
        <v>92</v>
      </c>
      <c r="E20" s="89"/>
      <c r="F20" s="89"/>
      <c r="G20" s="89"/>
      <c r="H20" s="89"/>
      <c r="I20" s="89"/>
      <c r="K20" s="46"/>
      <c r="L20" s="65"/>
      <c r="M20" s="34"/>
      <c r="P20" s="7"/>
    </row>
    <row r="21" spans="2:26" ht="37.5" customHeight="1">
      <c r="B21" s="5"/>
      <c r="D21" s="86" t="s">
        <v>98</v>
      </c>
      <c r="E21" s="86"/>
      <c r="F21" s="86"/>
      <c r="G21" s="86"/>
      <c r="H21" s="86"/>
      <c r="I21" s="86"/>
      <c r="J21" s="86"/>
      <c r="K21" s="86"/>
      <c r="L21" s="86"/>
      <c r="M21" s="86"/>
      <c r="N21" s="8"/>
      <c r="O21" s="8"/>
      <c r="P21" s="7"/>
    </row>
    <row r="22" spans="2:26" ht="16.5" customHeight="1">
      <c r="B22" s="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7"/>
    </row>
    <row r="23" spans="2:26" ht="37.5" customHeight="1">
      <c r="B23" s="5"/>
      <c r="C23" s="87" t="s">
        <v>13</v>
      </c>
      <c r="D23" s="87"/>
      <c r="E23" s="87"/>
      <c r="F23" s="87"/>
      <c r="G23" s="45" t="s">
        <v>20</v>
      </c>
      <c r="H23" s="75"/>
      <c r="I23" s="79"/>
      <c r="J23" s="79"/>
      <c r="K23" s="79"/>
      <c r="L23" s="79"/>
      <c r="M23" s="79"/>
      <c r="N23" s="79"/>
      <c r="O23" s="76"/>
      <c r="P23" s="7"/>
    </row>
    <row r="24" spans="2:26" ht="16.5" customHeight="1">
      <c r="B24" s="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7"/>
    </row>
    <row r="25" spans="2:26" ht="37.5" customHeight="1">
      <c r="B25" s="5"/>
      <c r="D25" s="9" t="s">
        <v>7</v>
      </c>
      <c r="E25" s="41"/>
      <c r="F25" s="11"/>
      <c r="G25" s="12" t="s">
        <v>14</v>
      </c>
      <c r="H25" s="75"/>
      <c r="I25" s="76"/>
      <c r="K25" s="12" t="s">
        <v>15</v>
      </c>
      <c r="L25" s="75"/>
      <c r="M25" s="76"/>
      <c r="O25" t="s">
        <v>11</v>
      </c>
      <c r="P25" s="7"/>
    </row>
    <row r="26" spans="2:26" ht="16.5" customHeight="1">
      <c r="B26" s="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7"/>
    </row>
    <row r="27" spans="2:26" ht="37.5" customHeight="1">
      <c r="B27" s="5"/>
      <c r="D27" s="13" t="s">
        <v>8</v>
      </c>
      <c r="E27" s="10"/>
      <c r="G27" s="12" t="s">
        <v>14</v>
      </c>
      <c r="H27" s="75"/>
      <c r="I27" s="76"/>
      <c r="K27" s="12" t="s">
        <v>15</v>
      </c>
      <c r="L27" s="75"/>
      <c r="M27" s="76"/>
      <c r="O27" t="s">
        <v>11</v>
      </c>
      <c r="P27" s="7"/>
    </row>
    <row r="28" spans="2:26" ht="16.5" customHeight="1">
      <c r="B28" s="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7"/>
    </row>
    <row r="29" spans="2:26" ht="37.5" customHeight="1">
      <c r="B29" s="5"/>
      <c r="C29" s="92" t="s">
        <v>105</v>
      </c>
      <c r="D29" s="92"/>
      <c r="E29" s="92"/>
      <c r="F29" s="92"/>
      <c r="G29" s="92"/>
      <c r="H29" s="92"/>
      <c r="I29" s="34"/>
      <c r="J29" s="77" t="s">
        <v>64</v>
      </c>
      <c r="K29" s="78"/>
      <c r="L29" s="78"/>
      <c r="M29" s="78"/>
      <c r="N29" s="80"/>
      <c r="O29" s="81"/>
      <c r="P29" s="7"/>
    </row>
    <row r="30" spans="2:26" ht="16.5" customHeight="1">
      <c r="B30" s="5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7"/>
    </row>
    <row r="31" spans="2:26" ht="36.75" customHeight="1">
      <c r="B31" s="5"/>
      <c r="C31" s="73" t="s">
        <v>12</v>
      </c>
      <c r="D31" s="73"/>
      <c r="E31" s="74"/>
      <c r="F31" s="75"/>
      <c r="G31" s="79"/>
      <c r="H31" s="79"/>
      <c r="I31" s="79"/>
      <c r="J31" s="79"/>
      <c r="K31" s="79"/>
      <c r="L31" s="79"/>
      <c r="M31" s="79"/>
      <c r="N31" s="79"/>
      <c r="O31" s="76"/>
      <c r="P31" s="7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6.5" customHeight="1">
      <c r="B32" s="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7"/>
    </row>
    <row r="33" spans="2:26" ht="36.75" customHeight="1">
      <c r="B33" s="5"/>
      <c r="C33" s="57" t="s">
        <v>16</v>
      </c>
      <c r="D33" s="67"/>
      <c r="E33" s="68"/>
      <c r="F33" s="58" t="s">
        <v>4</v>
      </c>
      <c r="G33" s="67"/>
      <c r="H33" s="68"/>
      <c r="I33" s="58" t="s">
        <v>5</v>
      </c>
      <c r="J33" s="69"/>
      <c r="K33" s="70"/>
      <c r="L33" s="70"/>
      <c r="M33" s="71"/>
      <c r="N33" s="61" t="s">
        <v>79</v>
      </c>
      <c r="O33" s="100"/>
      <c r="P33" s="7"/>
    </row>
    <row r="34" spans="2:26" ht="16.5" customHeight="1">
      <c r="B34" s="5"/>
      <c r="C34" s="60" t="s">
        <v>76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2" t="s">
        <v>78</v>
      </c>
      <c r="O34" s="101"/>
      <c r="P34" s="7"/>
    </row>
    <row r="35" spans="2:26" ht="16.5" customHeight="1">
      <c r="B35" s="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O35" s="56"/>
      <c r="P35" s="7"/>
    </row>
    <row r="36" spans="2:26" ht="37.5" customHeight="1">
      <c r="B36" s="5"/>
      <c r="C36" s="73" t="s">
        <v>9</v>
      </c>
      <c r="D36" s="73"/>
      <c r="E36" s="74"/>
      <c r="F36" s="75"/>
      <c r="G36" s="79"/>
      <c r="H36" s="79"/>
      <c r="I36" s="79"/>
      <c r="J36" s="79"/>
      <c r="K36" s="79"/>
      <c r="L36" s="79"/>
      <c r="M36" s="79"/>
      <c r="N36" s="79"/>
      <c r="O36" s="76"/>
      <c r="P36" s="7"/>
    </row>
    <row r="37" spans="2:26" ht="15.75" customHeight="1">
      <c r="B37" s="5"/>
      <c r="C37" s="72" t="s">
        <v>77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"/>
    </row>
    <row r="38" spans="2:26" ht="36.75" customHeight="1">
      <c r="B38" s="5"/>
      <c r="C38" s="57" t="s">
        <v>16</v>
      </c>
      <c r="D38" s="67"/>
      <c r="E38" s="68"/>
      <c r="F38" s="58" t="s">
        <v>4</v>
      </c>
      <c r="G38" s="67"/>
      <c r="H38" s="68"/>
      <c r="I38" s="58" t="s">
        <v>5</v>
      </c>
      <c r="J38" s="69"/>
      <c r="K38" s="70"/>
      <c r="L38" s="70"/>
      <c r="M38" s="71"/>
      <c r="N38" s="61" t="s">
        <v>79</v>
      </c>
      <c r="O38" s="100"/>
      <c r="P38" s="7"/>
    </row>
    <row r="39" spans="2:26" ht="16.5" customHeight="1">
      <c r="B39" s="5"/>
      <c r="C39" s="60" t="s">
        <v>76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2" t="s">
        <v>78</v>
      </c>
      <c r="O39" s="101"/>
      <c r="P39" s="7"/>
    </row>
    <row r="40" spans="2:26" ht="16.5" customHeight="1">
      <c r="B40" s="5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7"/>
    </row>
    <row r="41" spans="2:26" ht="37.5" customHeight="1">
      <c r="B41" s="5"/>
      <c r="C41" s="109" t="s">
        <v>6</v>
      </c>
      <c r="D41" s="110"/>
      <c r="E41" s="75"/>
      <c r="F41" s="79"/>
      <c r="G41" s="79"/>
      <c r="H41" s="79"/>
      <c r="I41" s="79"/>
      <c r="J41" s="79"/>
      <c r="K41" s="79"/>
      <c r="L41" s="79"/>
      <c r="M41" s="79"/>
      <c r="N41" s="79"/>
      <c r="O41" s="76"/>
      <c r="P41" s="7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6.5" customHeight="1">
      <c r="B42" s="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7"/>
    </row>
    <row r="43" spans="2:26" ht="37.5" customHeight="1">
      <c r="B43" s="5"/>
      <c r="C43" s="109" t="s">
        <v>3</v>
      </c>
      <c r="D43" s="110"/>
      <c r="E43" s="75"/>
      <c r="F43" s="79"/>
      <c r="G43" s="79"/>
      <c r="H43" s="79"/>
      <c r="I43" s="79"/>
      <c r="J43" s="79"/>
      <c r="K43" s="79"/>
      <c r="L43" s="79"/>
      <c r="M43" s="79"/>
      <c r="N43" s="79"/>
      <c r="O43" s="76"/>
      <c r="P43" s="7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8.75" customHeight="1">
      <c r="B44" s="5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7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37.5" customHeight="1">
      <c r="B45" s="5"/>
      <c r="D45" s="78" t="s">
        <v>21</v>
      </c>
      <c r="E45" s="78"/>
      <c r="F45" s="78"/>
      <c r="G45" s="78"/>
      <c r="H45" s="116"/>
      <c r="I45" s="34"/>
      <c r="J45" s="77" t="s">
        <v>22</v>
      </c>
      <c r="K45" s="78"/>
      <c r="L45" s="78"/>
      <c r="M45" s="116"/>
      <c r="N45" s="34"/>
      <c r="P45" s="7"/>
    </row>
    <row r="46" spans="2:26" ht="17.25" customHeight="1">
      <c r="B46" s="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7"/>
    </row>
    <row r="47" spans="2:26" ht="18.75" customHeight="1">
      <c r="B47" s="5"/>
      <c r="E47" s="94" t="s">
        <v>106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7"/>
    </row>
    <row r="48" spans="2:26" ht="25.5" customHeight="1">
      <c r="B48" s="5"/>
      <c r="C48" s="14"/>
      <c r="E48" s="94" t="s">
        <v>107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7"/>
    </row>
    <row r="49" spans="2:16" ht="15" customHeight="1">
      <c r="B49" s="15"/>
      <c r="C49" s="16"/>
      <c r="D49" s="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</row>
    <row r="50" spans="2:16" ht="23.25" customHeight="1">
      <c r="C50" s="63"/>
    </row>
    <row r="51" spans="2:16" ht="14.25" customHeight="1">
      <c r="B51" s="3"/>
      <c r="C51" s="19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4"/>
    </row>
    <row r="52" spans="2:16" ht="39.75" customHeight="1">
      <c r="B52" s="5"/>
      <c r="C52" s="96" t="s">
        <v>10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7"/>
    </row>
    <row r="53" spans="2:16" ht="27" customHeight="1">
      <c r="B53" s="5"/>
      <c r="C53" s="86" t="s">
        <v>101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7"/>
    </row>
    <row r="54" spans="2:16" ht="27" customHeight="1">
      <c r="B54" s="5"/>
      <c r="C54" s="86" t="s">
        <v>110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7"/>
    </row>
    <row r="55" spans="2:16" ht="27" customHeight="1">
      <c r="B55" s="5"/>
      <c r="C55" s="86" t="s">
        <v>103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7"/>
    </row>
    <row r="56" spans="2:16" ht="26.25" customHeight="1">
      <c r="B56" s="5"/>
      <c r="C56" s="112" t="s">
        <v>102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7"/>
    </row>
    <row r="57" spans="2:16" ht="26.25" customHeight="1">
      <c r="B57" s="5"/>
      <c r="C57" s="112" t="s">
        <v>81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7"/>
    </row>
    <row r="58" spans="2:16" ht="26.25" customHeight="1">
      <c r="B58" s="5"/>
      <c r="C58" s="86" t="s">
        <v>108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7"/>
    </row>
    <row r="59" spans="2:16" s="24" customFormat="1" ht="26.25" customHeight="1">
      <c r="B59" s="22"/>
      <c r="C59" s="114" t="s">
        <v>109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23"/>
    </row>
    <row r="60" spans="2:16" ht="25.5" customHeight="1">
      <c r="B60" s="5"/>
      <c r="C60" s="115" t="s">
        <v>17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7"/>
    </row>
    <row r="61" spans="2:16" ht="19.5" customHeight="1">
      <c r="B61" s="15"/>
      <c r="C61" s="25"/>
      <c r="D61" s="2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8"/>
    </row>
    <row r="62" spans="2:16" ht="21" customHeight="1"/>
    <row r="63" spans="2:16" ht="10.5" customHeight="1">
      <c r="B63" s="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4"/>
    </row>
    <row r="64" spans="2:16" ht="33" customHeight="1">
      <c r="B64" s="5"/>
      <c r="C64" s="113" t="s">
        <v>19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7"/>
    </row>
    <row r="65" spans="1:16" ht="7.5" customHeight="1">
      <c r="B65" s="5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7"/>
    </row>
    <row r="66" spans="1:16" s="28" customFormat="1" ht="62.25" customHeight="1">
      <c r="B66" s="27"/>
      <c r="C66" s="97" t="s">
        <v>18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8"/>
    </row>
    <row r="67" spans="1:16" ht="36" customHeight="1">
      <c r="B67" s="5"/>
      <c r="D67" s="86" t="s">
        <v>69</v>
      </c>
      <c r="E67" s="86"/>
      <c r="F67" s="86"/>
      <c r="G67" s="86"/>
      <c r="H67" s="86"/>
      <c r="I67" s="93"/>
      <c r="J67" s="69"/>
      <c r="K67" s="70"/>
      <c r="L67" s="70"/>
      <c r="M67" s="70"/>
      <c r="N67" s="71"/>
      <c r="O67" s="42"/>
      <c r="P67" s="7"/>
    </row>
    <row r="68" spans="1:16" s="28" customFormat="1" ht="17.25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</row>
    <row r="69" spans="1:16">
      <c r="A69" s="28"/>
    </row>
  </sheetData>
  <sheetProtection selectLockedCells="1"/>
  <mergeCells count="74">
    <mergeCell ref="D38:E38"/>
    <mergeCell ref="C65:O65"/>
    <mergeCell ref="C53:O53"/>
    <mergeCell ref="C56:O56"/>
    <mergeCell ref="C57:O57"/>
    <mergeCell ref="C64:O64"/>
    <mergeCell ref="C58:O58"/>
    <mergeCell ref="C59:O59"/>
    <mergeCell ref="C60:O60"/>
    <mergeCell ref="C55:O55"/>
    <mergeCell ref="C54:O54"/>
    <mergeCell ref="D45:H45"/>
    <mergeCell ref="J45:M45"/>
    <mergeCell ref="C43:D43"/>
    <mergeCell ref="C1:M1"/>
    <mergeCell ref="C3:M3"/>
    <mergeCell ref="C2:M2"/>
    <mergeCell ref="C7:M7"/>
    <mergeCell ref="C15:O15"/>
    <mergeCell ref="C12:E12"/>
    <mergeCell ref="C10:O10"/>
    <mergeCell ref="C11:O11"/>
    <mergeCell ref="C5:M5"/>
    <mergeCell ref="C6:M6"/>
    <mergeCell ref="C13:O13"/>
    <mergeCell ref="E4:L4"/>
    <mergeCell ref="C9:N9"/>
    <mergeCell ref="J67:N67"/>
    <mergeCell ref="C29:H29"/>
    <mergeCell ref="D67:I67"/>
    <mergeCell ref="E48:O48"/>
    <mergeCell ref="E47:O47"/>
    <mergeCell ref="C44:O44"/>
    <mergeCell ref="C46:O46"/>
    <mergeCell ref="C52:O52"/>
    <mergeCell ref="C66:P66"/>
    <mergeCell ref="E43:O43"/>
    <mergeCell ref="C42:O42"/>
    <mergeCell ref="C30:O30"/>
    <mergeCell ref="F36:O36"/>
    <mergeCell ref="O33:O34"/>
    <mergeCell ref="E41:O41"/>
    <mergeCell ref="C41:D41"/>
    <mergeCell ref="C17:O17"/>
    <mergeCell ref="F12:N12"/>
    <mergeCell ref="C8:M8"/>
    <mergeCell ref="H25:I25"/>
    <mergeCell ref="D21:M21"/>
    <mergeCell ref="H23:O23"/>
    <mergeCell ref="C22:O22"/>
    <mergeCell ref="C24:O24"/>
    <mergeCell ref="C23:F23"/>
    <mergeCell ref="C19:O19"/>
    <mergeCell ref="D18:I18"/>
    <mergeCell ref="D20:I20"/>
    <mergeCell ref="K18:L18"/>
    <mergeCell ref="L25:M25"/>
    <mergeCell ref="K14:L14"/>
    <mergeCell ref="C26:O26"/>
    <mergeCell ref="C28:O28"/>
    <mergeCell ref="G38:H38"/>
    <mergeCell ref="J38:M38"/>
    <mergeCell ref="C37:O37"/>
    <mergeCell ref="C36:E36"/>
    <mergeCell ref="H27:I27"/>
    <mergeCell ref="J29:M29"/>
    <mergeCell ref="C31:E31"/>
    <mergeCell ref="F31:O31"/>
    <mergeCell ref="N29:O29"/>
    <mergeCell ref="L27:M27"/>
    <mergeCell ref="J33:M33"/>
    <mergeCell ref="D33:E33"/>
    <mergeCell ref="G33:H33"/>
    <mergeCell ref="O38:O39"/>
  </mergeCells>
  <phoneticPr fontId="0" type="noConversion"/>
  <dataValidations count="4">
    <dataValidation type="list" allowBlank="1" showInputMessage="1" showErrorMessage="1" sqref="I45 N45 O38 O33 I29 M14 M18" xr:uid="{00000000-0002-0000-0000-000000000000}">
      <formula1>YesNo</formula1>
    </dataValidation>
    <dataValidation type="list" allowBlank="1" showInputMessage="1" showErrorMessage="1" sqref="J14" xr:uid="{00000000-0002-0000-0000-000002000000}">
      <formula1>Mini</formula1>
    </dataValidation>
    <dataValidation type="list" allowBlank="1" showInputMessage="1" showErrorMessage="1" sqref="M16:M17" xr:uid="{00000000-0002-0000-0000-000003000000}">
      <formula1>Junior</formula1>
    </dataValidation>
    <dataValidation type="list" allowBlank="1" showInputMessage="1" showErrorMessage="1" sqref="N29" xr:uid="{00000000-0002-0000-0000-000004000000}">
      <formula1>Strength</formula1>
    </dataValidation>
  </dataValidations>
  <printOptions horizontalCentered="1" verticalCentered="1"/>
  <pageMargins left="0" right="0" top="0" bottom="0" header="0" footer="0"/>
  <pageSetup paperSize="9" scale="41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8E215CE-0E80-442A-8BB7-10EC845C1E2A}">
          <x14:formula1>
            <xm:f>Reference!$E$2:$E$6</xm:f>
          </x14:formula1>
          <xm:sqref>M19</xm:sqref>
        </x14:dataValidation>
        <x14:dataValidation type="list" allowBlank="1" showInputMessage="1" showErrorMessage="1" xr:uid="{74D75E11-92B2-4437-AFF1-E070DAE4C108}">
          <x14:formula1>
            <xm:f>Reference!$E$2:$E$5</xm:f>
          </x14:formula1>
          <xm:sqref>J18</xm:sqref>
        </x14:dataValidation>
        <x14:dataValidation type="list" allowBlank="1" showInputMessage="1" showErrorMessage="1" xr:uid="{342A91F3-E940-4D6A-A2E2-40723248834C}">
          <x14:formula1>
            <xm:f>Reference!$G$2:$G$3</xm:f>
          </x14:formula1>
          <xm:sqref>M20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8"/>
  <sheetViews>
    <sheetView showGridLines="0" showRowColHeaders="0" workbookViewId="0">
      <selection sqref="A1:K1"/>
    </sheetView>
  </sheetViews>
  <sheetFormatPr defaultRowHeight="12.75"/>
  <sheetData>
    <row r="1" spans="1:11" s="43" customFormat="1" ht="24.75">
      <c r="A1" s="118" t="s">
        <v>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4" spans="1:11" ht="15">
      <c r="A4" s="44" t="s">
        <v>59</v>
      </c>
      <c r="B4" s="117" t="s">
        <v>61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>
      <c r="A5" s="44"/>
      <c r="C5" s="117" t="s">
        <v>62</v>
      </c>
      <c r="D5" s="117"/>
      <c r="E5" s="117"/>
      <c r="F5" s="117"/>
      <c r="G5" s="117"/>
      <c r="H5" s="117"/>
      <c r="I5" s="117"/>
      <c r="J5" s="117"/>
      <c r="K5" s="117"/>
    </row>
    <row r="6" spans="1:11" ht="15">
      <c r="A6" s="44"/>
    </row>
    <row r="7" spans="1:11" ht="15">
      <c r="A7" s="44" t="s">
        <v>60</v>
      </c>
      <c r="B7" s="117" t="s">
        <v>63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1:11" ht="15">
      <c r="C8" s="117" t="s">
        <v>80</v>
      </c>
      <c r="D8" s="117"/>
      <c r="E8" s="117"/>
      <c r="F8" s="117"/>
      <c r="G8" s="117"/>
      <c r="H8" s="117"/>
      <c r="I8" s="117"/>
      <c r="J8" s="117"/>
      <c r="K8" s="117"/>
    </row>
  </sheetData>
  <mergeCells count="5">
    <mergeCell ref="C8:K8"/>
    <mergeCell ref="A1:K1"/>
    <mergeCell ref="B4:K4"/>
    <mergeCell ref="C5:K5"/>
    <mergeCell ref="B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"/>
  <sheetViews>
    <sheetView workbookViewId="0">
      <selection activeCell="K14" sqref="K14"/>
    </sheetView>
  </sheetViews>
  <sheetFormatPr defaultRowHeight="15"/>
  <cols>
    <col min="1" max="1" width="9.140625" style="51"/>
    <col min="2" max="2" width="10.42578125" style="51" customWidth="1"/>
    <col min="3" max="3" width="11.85546875" style="51" customWidth="1"/>
    <col min="4" max="4" width="10.85546875" style="51" customWidth="1"/>
    <col min="5" max="5" width="10.140625" style="51" customWidth="1"/>
    <col min="6" max="6" width="11.85546875" style="51" customWidth="1"/>
    <col min="7" max="7" width="11.28515625" style="51" customWidth="1"/>
    <col min="8" max="15" width="9.140625" style="51"/>
    <col min="16" max="17" width="13.7109375" style="52" bestFit="1" customWidth="1"/>
    <col min="18" max="20" width="9.140625" style="51"/>
    <col min="21" max="22" width="13.7109375" style="52" bestFit="1" customWidth="1"/>
    <col min="23" max="24" width="18.28515625" style="51" customWidth="1"/>
    <col min="25" max="26" width="9.140625" style="51"/>
    <col min="27" max="16384" width="9.140625" style="53"/>
  </cols>
  <sheetData>
    <row r="1" spans="1:29" s="50" customFormat="1">
      <c r="A1" s="48" t="s">
        <v>36</v>
      </c>
      <c r="B1" s="48" t="s">
        <v>88</v>
      </c>
      <c r="C1" s="48" t="s">
        <v>89</v>
      </c>
      <c r="D1" s="48" t="s">
        <v>87</v>
      </c>
      <c r="E1" s="48" t="s">
        <v>86</v>
      </c>
      <c r="F1" s="48" t="s">
        <v>90</v>
      </c>
      <c r="G1" s="48" t="s">
        <v>91</v>
      </c>
      <c r="H1" s="48" t="s">
        <v>41</v>
      </c>
      <c r="I1" s="48" t="s">
        <v>37</v>
      </c>
      <c r="J1" s="48" t="s">
        <v>38</v>
      </c>
      <c r="K1" s="48" t="s">
        <v>39</v>
      </c>
      <c r="L1" s="48" t="s">
        <v>40</v>
      </c>
      <c r="M1" s="48" t="s">
        <v>70</v>
      </c>
      <c r="N1" s="48" t="s">
        <v>65</v>
      </c>
      <c r="O1" s="48" t="s">
        <v>42</v>
      </c>
      <c r="P1" s="49" t="s">
        <v>43</v>
      </c>
      <c r="Q1" s="49" t="s">
        <v>44</v>
      </c>
      <c r="R1" s="48" t="s">
        <v>45</v>
      </c>
      <c r="S1" s="48" t="s">
        <v>74</v>
      </c>
      <c r="T1" s="48" t="s">
        <v>46</v>
      </c>
      <c r="U1" s="49" t="s">
        <v>47</v>
      </c>
      <c r="V1" s="49" t="s">
        <v>48</v>
      </c>
      <c r="W1" s="48" t="s">
        <v>49</v>
      </c>
      <c r="X1" s="48" t="s">
        <v>75</v>
      </c>
      <c r="Y1" s="48" t="s">
        <v>50</v>
      </c>
      <c r="Z1" s="48" t="s">
        <v>51</v>
      </c>
      <c r="AA1" s="50" t="s">
        <v>52</v>
      </c>
      <c r="AB1" s="50" t="s">
        <v>53</v>
      </c>
      <c r="AC1" s="50" t="s">
        <v>71</v>
      </c>
    </row>
    <row r="2" spans="1:29">
      <c r="A2" s="51">
        <f>'Form A2'!F12</f>
        <v>0</v>
      </c>
      <c r="B2" s="51">
        <f>'Form A2'!J14</f>
        <v>0</v>
      </c>
      <c r="C2" s="51">
        <f>'Form A2'!M14</f>
        <v>0</v>
      </c>
      <c r="D2" s="51">
        <f>'Form A2'!M16</f>
        <v>0</v>
      </c>
      <c r="E2" s="51">
        <f>'Form A2'!J18</f>
        <v>0</v>
      </c>
      <c r="F2" s="51">
        <f>'Form A2'!M18</f>
        <v>0</v>
      </c>
      <c r="G2" s="51">
        <f>'Form A2'!M20</f>
        <v>0</v>
      </c>
      <c r="H2" s="51">
        <f>'Form A2'!H23</f>
        <v>0</v>
      </c>
      <c r="I2" s="51">
        <f>'Form A2'!H25</f>
        <v>0</v>
      </c>
      <c r="J2" s="51">
        <f>'Form A2'!L25</f>
        <v>0</v>
      </c>
      <c r="K2" s="51">
        <f>'Form A2'!H27</f>
        <v>0</v>
      </c>
      <c r="L2" s="51">
        <f>'Form A2'!L27</f>
        <v>0</v>
      </c>
      <c r="M2" s="51">
        <f>'Form A2'!I29</f>
        <v>0</v>
      </c>
      <c r="N2" s="51">
        <f>'Form A2'!N29</f>
        <v>0</v>
      </c>
      <c r="O2" s="51">
        <f>'Form A2'!F31</f>
        <v>0</v>
      </c>
      <c r="P2" s="52">
        <f>'Form A2'!D33</f>
        <v>0</v>
      </c>
      <c r="Q2" s="52">
        <f>'Form A2'!G33</f>
        <v>0</v>
      </c>
      <c r="R2" s="51">
        <f>'Form A2'!J33</f>
        <v>0</v>
      </c>
      <c r="S2" s="51">
        <f>'Form A2'!O33</f>
        <v>0</v>
      </c>
      <c r="T2" s="51">
        <f>'Form A2'!F36</f>
        <v>0</v>
      </c>
      <c r="U2" s="52">
        <f>'Form A2'!D38</f>
        <v>0</v>
      </c>
      <c r="V2" s="52">
        <f>'Form A2'!G38</f>
        <v>0</v>
      </c>
      <c r="W2" s="51">
        <f>'Form A2'!J38</f>
        <v>0</v>
      </c>
      <c r="X2" s="51">
        <f>'Form A2'!O38</f>
        <v>0</v>
      </c>
      <c r="Y2" s="51">
        <f>'Form A2'!E41</f>
        <v>0</v>
      </c>
      <c r="Z2" s="51">
        <f>'Form A2'!E43</f>
        <v>0</v>
      </c>
      <c r="AA2" s="51">
        <f>'Form A2'!I45</f>
        <v>0</v>
      </c>
      <c r="AB2" s="51">
        <f>'Form A2'!N45</f>
        <v>0</v>
      </c>
      <c r="AC2" s="51">
        <f>'Form A2'!J67</f>
        <v>0</v>
      </c>
    </row>
    <row r="4" spans="1:29">
      <c r="A4" s="54" t="s">
        <v>73</v>
      </c>
    </row>
    <row r="5" spans="1:29">
      <c r="A5" s="51" t="str">
        <f t="shared" ref="A5:O5" si="0">PROPER(A2)</f>
        <v>0</v>
      </c>
      <c r="B5" s="51" t="str">
        <f t="shared" si="0"/>
        <v>0</v>
      </c>
      <c r="C5" s="51" t="str">
        <f t="shared" si="0"/>
        <v>0</v>
      </c>
      <c r="D5" s="51" t="str">
        <f t="shared" si="0"/>
        <v>0</v>
      </c>
      <c r="E5" s="51" t="str">
        <f t="shared" si="0"/>
        <v>0</v>
      </c>
      <c r="F5" s="51" t="str">
        <f t="shared" si="0"/>
        <v>0</v>
      </c>
      <c r="G5" s="51" t="str">
        <f t="shared" si="0"/>
        <v>0</v>
      </c>
      <c r="H5" s="51" t="str">
        <f t="shared" si="0"/>
        <v>0</v>
      </c>
      <c r="I5" s="51" t="str">
        <f t="shared" si="0"/>
        <v>0</v>
      </c>
      <c r="J5" s="51" t="str">
        <f t="shared" si="0"/>
        <v>0</v>
      </c>
      <c r="K5" s="51" t="str">
        <f t="shared" si="0"/>
        <v>0</v>
      </c>
      <c r="L5" s="51" t="str">
        <f t="shared" si="0"/>
        <v>0</v>
      </c>
      <c r="M5" s="51" t="str">
        <f t="shared" si="0"/>
        <v>0</v>
      </c>
      <c r="N5" s="51" t="str">
        <f t="shared" si="0"/>
        <v>0</v>
      </c>
      <c r="O5" s="51" t="str">
        <f t="shared" si="0"/>
        <v>0</v>
      </c>
      <c r="P5" s="52">
        <f>P2</f>
        <v>0</v>
      </c>
      <c r="Q5" s="52">
        <f>Q2</f>
        <v>0</v>
      </c>
      <c r="R5" s="51" t="str">
        <f>LOWER(R2)</f>
        <v>0</v>
      </c>
      <c r="S5" s="51" t="str">
        <f>PROPER(S2)</f>
        <v>0</v>
      </c>
      <c r="T5" s="51" t="str">
        <f>PROPER(T2)</f>
        <v>0</v>
      </c>
      <c r="U5" s="52">
        <f>U2</f>
        <v>0</v>
      </c>
      <c r="V5" s="52">
        <f>V2</f>
        <v>0</v>
      </c>
      <c r="W5" s="51" t="str">
        <f>LOWER(W2)</f>
        <v>0</v>
      </c>
      <c r="X5" s="51" t="str">
        <f t="shared" ref="X5:AC5" si="1">PROPER(X2)</f>
        <v>0</v>
      </c>
      <c r="Y5" s="51" t="str">
        <f t="shared" si="1"/>
        <v>0</v>
      </c>
      <c r="Z5" s="51" t="str">
        <f t="shared" si="1"/>
        <v>0</v>
      </c>
      <c r="AA5" s="51" t="str">
        <f t="shared" si="1"/>
        <v>0</v>
      </c>
      <c r="AB5" s="51" t="str">
        <f t="shared" si="1"/>
        <v>0</v>
      </c>
      <c r="AC5" s="51" t="str">
        <f t="shared" si="1"/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showFormulas="1" workbookViewId="0">
      <selection activeCell="C2" sqref="C2"/>
    </sheetView>
  </sheetViews>
  <sheetFormatPr defaultRowHeight="12.75"/>
  <cols>
    <col min="1" max="1" width="9.140625" style="33"/>
    <col min="2" max="2" width="2" style="33" customWidth="1"/>
    <col min="3" max="3" width="9.140625" style="33"/>
    <col min="4" max="4" width="2" style="33" customWidth="1"/>
    <col min="5" max="5" width="9.140625" style="33"/>
    <col min="6" max="6" width="2" style="33" customWidth="1"/>
    <col min="7" max="7" width="9.140625" style="33"/>
    <col min="8" max="8" width="2" style="33" customWidth="1"/>
    <col min="9" max="9" width="9.140625" style="33"/>
    <col min="10" max="10" width="1.85546875" customWidth="1"/>
    <col min="11" max="11" width="9.140625" style="33"/>
    <col min="12" max="12" width="2.140625" customWidth="1"/>
    <col min="13" max="13" width="11" style="33" customWidth="1"/>
  </cols>
  <sheetData>
    <row r="1" spans="1:13" s="37" customFormat="1">
      <c r="A1" s="36" t="s">
        <v>88</v>
      </c>
      <c r="B1" s="36"/>
      <c r="C1" s="36" t="s">
        <v>87</v>
      </c>
      <c r="D1" s="36"/>
      <c r="E1" s="36" t="s">
        <v>86</v>
      </c>
      <c r="F1" s="36"/>
      <c r="G1" s="36" t="s">
        <v>85</v>
      </c>
      <c r="H1" s="36"/>
      <c r="I1" s="36" t="s">
        <v>35</v>
      </c>
      <c r="K1" s="36" t="s">
        <v>55</v>
      </c>
      <c r="M1" s="36" t="s">
        <v>65</v>
      </c>
    </row>
    <row r="2" spans="1:13">
      <c r="A2" s="35" t="s">
        <v>23</v>
      </c>
      <c r="B2" s="32"/>
      <c r="C2" s="35" t="s">
        <v>27</v>
      </c>
      <c r="D2" s="32"/>
      <c r="E2" s="35" t="s">
        <v>24</v>
      </c>
      <c r="F2" s="32"/>
      <c r="G2" s="35" t="s">
        <v>28</v>
      </c>
      <c r="H2" s="32"/>
      <c r="I2" s="35" t="s">
        <v>33</v>
      </c>
      <c r="K2" s="35" t="s">
        <v>56</v>
      </c>
      <c r="M2" s="35" t="s">
        <v>66</v>
      </c>
    </row>
    <row r="3" spans="1:13">
      <c r="A3" s="35" t="s">
        <v>24</v>
      </c>
      <c r="B3" s="32"/>
      <c r="C3" s="35" t="s">
        <v>28</v>
      </c>
      <c r="D3" s="32"/>
      <c r="E3" s="35" t="s">
        <v>25</v>
      </c>
      <c r="F3" s="32"/>
      <c r="G3" s="35" t="s">
        <v>82</v>
      </c>
      <c r="H3" s="32"/>
      <c r="I3" s="35" t="s">
        <v>34</v>
      </c>
      <c r="K3" s="35" t="s">
        <v>57</v>
      </c>
      <c r="M3" s="35" t="s">
        <v>68</v>
      </c>
    </row>
    <row r="4" spans="1:13">
      <c r="A4" s="35" t="s">
        <v>25</v>
      </c>
      <c r="B4" s="32"/>
      <c r="C4" s="35" t="s">
        <v>82</v>
      </c>
      <c r="D4" s="32"/>
      <c r="E4" s="35" t="s">
        <v>26</v>
      </c>
      <c r="F4" s="32"/>
      <c r="G4" s="32"/>
      <c r="H4" s="32"/>
      <c r="M4" s="35" t="s">
        <v>67</v>
      </c>
    </row>
    <row r="5" spans="1:13">
      <c r="A5" s="35" t="s">
        <v>26</v>
      </c>
      <c r="B5" s="32"/>
      <c r="C5" s="35" t="s">
        <v>29</v>
      </c>
      <c r="D5" s="32"/>
      <c r="E5" s="35" t="s">
        <v>27</v>
      </c>
      <c r="F5" s="32"/>
      <c r="G5" s="32"/>
      <c r="H5" s="32"/>
    </row>
    <row r="6" spans="1:13">
      <c r="C6" s="35" t="s">
        <v>30</v>
      </c>
      <c r="E6" s="32"/>
      <c r="G6" s="32"/>
    </row>
    <row r="7" spans="1:13">
      <c r="C7" s="35" t="s">
        <v>31</v>
      </c>
      <c r="E7" s="32"/>
      <c r="G7" s="32"/>
    </row>
    <row r="8" spans="1:13">
      <c r="C8" s="35" t="s">
        <v>32</v>
      </c>
      <c r="E8" s="32"/>
      <c r="G8" s="32"/>
    </row>
    <row r="17" spans="9:9">
      <c r="I17" s="3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Form A2</vt:lpstr>
      <vt:lpstr>Notes</vt:lpstr>
      <vt:lpstr>Data</vt:lpstr>
      <vt:lpstr>Reference</vt:lpstr>
      <vt:lpstr>AMPM</vt:lpstr>
      <vt:lpstr>Junior</vt:lpstr>
      <vt:lpstr>Mini</vt:lpstr>
      <vt:lpstr>'Form A2'!Print_Area</vt:lpstr>
      <vt:lpstr>Strength</vt:lpstr>
      <vt:lpstr>YesNo</vt:lpstr>
    </vt:vector>
  </TitlesOfParts>
  <Company>Consignia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MANSERG</dc:creator>
  <cp:lastModifiedBy>user</cp:lastModifiedBy>
  <cp:lastPrinted>2021-04-05T14:38:24Z</cp:lastPrinted>
  <dcterms:created xsi:type="dcterms:W3CDTF">2004-03-03T09:02:26Z</dcterms:created>
  <dcterms:modified xsi:type="dcterms:W3CDTF">2023-05-01T08:57:02Z</dcterms:modified>
</cp:coreProperties>
</file>